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75" windowHeight="1542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<sst xmlns="http://schemas.openxmlformats.org/spreadsheetml/2006/main" count="14" uniqueCount="7">
  <si>
    <t>Date</t>
  </si>
  <si>
    <t>Time</t>
  </si>
  <si>
    <t>Open</t>
  </si>
  <si>
    <t>High</t>
  </si>
  <si>
    <t>Low</t>
  </si>
  <si>
    <t>Close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</si>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</sst>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uno%20Voisin.FORETRAD-UH9KFX\My%20Documents\nq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qu2"/>
      <sheetName val="Equity Curve"/>
      <sheetName val="Trade Distribution"/>
      <sheetName val="System"/>
      <sheetName val="Stats"/>
      <sheetName val="Sign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1">
        <v>37420</v>
      </c>
      <c r="B2" s="2">
        <v>0.3993055555555556</v>
      </c>
      <c r="C2">
        <v>1121.5</v>
      </c>
      <c r="D2">
        <v>1127.5</v>
      </c>
      <c r="E2">
        <v>1119</v>
      </c>
      <c r="F2">
        <v>1126.5</v>
      </c>
      <c r="G2">
        <v>3790</v>
      </c>
    </row>
    <row r="3" spans="1:7" ht="12.75">
      <c r="A3" s="1">
        <v>37420</v>
      </c>
      <c r="B3" s="2">
        <v>0.40277777777777773</v>
      </c>
      <c r="C3">
        <v>1126.5</v>
      </c>
      <c r="D3">
        <v>1127</v>
      </c>
      <c r="E3">
        <v>1121.5</v>
      </c>
      <c r="F3">
        <v>1121.5</v>
      </c>
      <c r="G3">
        <v>3471</v>
      </c>
    </row>
    <row r="4" spans="1:7" ht="12.75">
      <c r="A4" s="1">
        <v>37420</v>
      </c>
      <c r="B4" s="2">
        <v>0.40625</v>
      </c>
      <c r="C4">
        <v>1121.5</v>
      </c>
      <c r="D4">
        <v>1125.5</v>
      </c>
      <c r="E4">
        <v>1119</v>
      </c>
      <c r="F4">
        <v>1124</v>
      </c>
      <c r="G4">
        <v>3854</v>
      </c>
    </row>
    <row r="5" spans="1:7" ht="12.75">
      <c r="A5" s="1">
        <v>37420</v>
      </c>
      <c r="B5" s="2">
        <v>0.40972222222222227</v>
      </c>
      <c r="C5">
        <v>1124.5</v>
      </c>
      <c r="D5">
        <v>1124.5</v>
      </c>
      <c r="E5">
        <v>1120</v>
      </c>
      <c r="F5">
        <v>1124</v>
      </c>
      <c r="G5">
        <v>4091</v>
      </c>
    </row>
    <row r="6" spans="1:7" ht="12.75">
      <c r="A6" s="1">
        <v>37420</v>
      </c>
      <c r="B6" s="2">
        <v>0.4131944444444444</v>
      </c>
      <c r="C6">
        <v>1124</v>
      </c>
      <c r="D6">
        <v>1126.5</v>
      </c>
      <c r="E6">
        <v>1121</v>
      </c>
      <c r="F6">
        <v>1121.5</v>
      </c>
      <c r="G6">
        <v>3591</v>
      </c>
    </row>
    <row r="7" spans="1:7" ht="12.75">
      <c r="A7" s="1">
        <v>37420</v>
      </c>
      <c r="B7" s="2">
        <v>0.4166666666666667</v>
      </c>
      <c r="C7">
        <v>1121.5</v>
      </c>
      <c r="D7">
        <v>1124</v>
      </c>
      <c r="E7">
        <v>1119.5</v>
      </c>
      <c r="F7">
        <v>1122</v>
      </c>
      <c r="G7">
        <v>3532</v>
      </c>
    </row>
    <row r="8" spans="1:7" ht="12.75">
      <c r="A8" s="1">
        <v>37420</v>
      </c>
      <c r="B8" s="2">
        <v>0.4201388888888889</v>
      </c>
      <c r="C8">
        <v>1121.5</v>
      </c>
      <c r="D8">
        <v>1122</v>
      </c>
      <c r="E8">
        <v>1115.5</v>
      </c>
      <c r="F8">
        <v>1115.5</v>
      </c>
      <c r="G8">
        <v>4262</v>
      </c>
    </row>
    <row r="9" spans="1:7" ht="12.75">
      <c r="A9" s="1">
        <v>37420</v>
      </c>
      <c r="B9" s="2">
        <v>0.4236111111111111</v>
      </c>
      <c r="C9">
        <v>1115.5</v>
      </c>
      <c r="D9">
        <v>1116</v>
      </c>
      <c r="E9">
        <v>1106.5</v>
      </c>
      <c r="F9">
        <v>1109</v>
      </c>
      <c r="G9">
        <v>5050</v>
      </c>
    </row>
    <row r="10" spans="1:7" ht="12.75">
      <c r="A10" s="1">
        <v>37420</v>
      </c>
      <c r="B10" s="2">
        <v>0.4270833333333333</v>
      </c>
      <c r="C10">
        <v>1109.5</v>
      </c>
      <c r="D10">
        <v>1112</v>
      </c>
      <c r="E10">
        <v>1107</v>
      </c>
      <c r="F10">
        <v>1110</v>
      </c>
      <c r="G10">
        <v>3691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C4" sqref="C4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tr">
        <f>TEXT(INT(Sheet1!A2),"dd/mm/yy")</f>
        <v>13/06/02</v>
      </c>
      <c r="B2" t="str">
        <f>TEXT(Sheet1!B2,"hh:mm")</f>
        <v>09:35</v>
      </c>
      <c r="C2">
        <f>Sheet1!C2</f>
        <v>1121.5</v>
      </c>
      <c r="D2">
        <f>Sheet1!D2</f>
        <v>1127.5</v>
      </c>
      <c r="E2">
        <f>Sheet1!E2</f>
        <v>1119</v>
      </c>
      <c r="F2">
        <f>Sheet1!F2</f>
        <v>1126.5</v>
      </c>
      <c r="G2">
        <f>Sheet1!G2</f>
        <v>3790</v>
      </c>
    </row>
    <row r="3" spans="1:7" ht="12.75">
      <c r="A3" t="str">
        <f>TEXT(INT(Sheet1!A3),"dd/mm/yy")</f>
        <v>13/06/02</v>
      </c>
      <c r="B3" t="str">
        <f>TEXT(Sheet1!B3,"hh:mm")</f>
        <v>09:40</v>
      </c>
      <c r="C3">
        <f>Sheet1!C3</f>
        <v>1126.5</v>
      </c>
      <c r="D3">
        <f>Sheet1!D3</f>
        <v>1127</v>
      </c>
      <c r="E3">
        <f>Sheet1!E3</f>
        <v>1121.5</v>
      </c>
      <c r="F3">
        <f>Sheet1!F3</f>
        <v>1121.5</v>
      </c>
      <c r="G3">
        <f>Sheet1!G3</f>
        <v>3471</v>
      </c>
    </row>
    <row r="4" spans="1:7" ht="12.75">
      <c r="A4" t="str">
        <f>TEXT(INT(Sheet1!A4),"dd/mm/yy")</f>
        <v>13/06/02</v>
      </c>
      <c r="B4" t="str">
        <f>TEXT(Sheet1!B4,"hh:mm")</f>
        <v>09:45</v>
      </c>
      <c r="C4">
        <f>Sheet1!C4</f>
        <v>1121.5</v>
      </c>
      <c r="D4">
        <f>Sheet1!D4</f>
        <v>1125.5</v>
      </c>
      <c r="E4">
        <f>Sheet1!E4</f>
        <v>1119</v>
      </c>
      <c r="F4">
        <f>Sheet1!F4</f>
        <v>1124</v>
      </c>
      <c r="G4">
        <f>Sheet1!G4</f>
        <v>3854</v>
      </c>
    </row>
    <row r="5" spans="1:7" ht="12.75">
      <c r="A5" t="str">
        <f>TEXT(INT(Sheet1!A5),"dd/mm/yy")</f>
        <v>13/06/02</v>
      </c>
      <c r="B5" t="str">
        <f>TEXT(Sheet1!B5,"hh:mm")</f>
        <v>09:50</v>
      </c>
      <c r="C5">
        <f>Sheet1!C5</f>
        <v>1124.5</v>
      </c>
      <c r="D5">
        <f>Sheet1!D5</f>
        <v>1124.5</v>
      </c>
      <c r="E5">
        <f>Sheet1!E5</f>
        <v>1120</v>
      </c>
      <c r="F5">
        <f>Sheet1!F5</f>
        <v>1124</v>
      </c>
      <c r="G5">
        <f>Sheet1!G5</f>
        <v>4091</v>
      </c>
    </row>
    <row r="6" spans="1:7" ht="12.75">
      <c r="A6" t="str">
        <f>TEXT(INT(Sheet1!A6),"dd/mm/yy")</f>
        <v>13/06/02</v>
      </c>
      <c r="B6" t="str">
        <f>TEXT(Sheet1!B6,"hh:mm")</f>
        <v>09:55</v>
      </c>
      <c r="C6">
        <f>Sheet1!C6</f>
        <v>1124</v>
      </c>
      <c r="D6">
        <f>Sheet1!D6</f>
        <v>1126.5</v>
      </c>
      <c r="E6">
        <f>Sheet1!E6</f>
        <v>1121</v>
      </c>
      <c r="F6">
        <f>Sheet1!F6</f>
        <v>1121.5</v>
      </c>
      <c r="G6">
        <f>Sheet1!G6</f>
        <v>3591</v>
      </c>
    </row>
    <row r="7" spans="1:7" ht="12.75">
      <c r="A7" t="str">
        <f>TEXT(INT(Sheet1!A7),"dd/mm/yy")</f>
        <v>13/06/02</v>
      </c>
      <c r="B7" t="str">
        <f>TEXT(Sheet1!B7,"hh:mm")</f>
        <v>10:00</v>
      </c>
      <c r="C7">
        <f>Sheet1!C7</f>
        <v>1121.5</v>
      </c>
      <c r="D7">
        <f>Sheet1!D7</f>
        <v>1124</v>
      </c>
      <c r="E7">
        <f>Sheet1!E7</f>
        <v>1119.5</v>
      </c>
      <c r="F7">
        <f>Sheet1!F7</f>
        <v>1122</v>
      </c>
      <c r="G7">
        <f>Sheet1!G7</f>
        <v>3532</v>
      </c>
    </row>
    <row r="8" spans="1:7" ht="12.75">
      <c r="A8" t="str">
        <f>TEXT(INT(Sheet1!A8),"dd/mm/yy")</f>
        <v>13/06/02</v>
      </c>
      <c r="B8" t="str">
        <f>TEXT(Sheet1!B8,"hh:mm")</f>
        <v>10:05</v>
      </c>
      <c r="C8">
        <f>Sheet1!C8</f>
        <v>1121.5</v>
      </c>
      <c r="D8">
        <f>Sheet1!D8</f>
        <v>1122</v>
      </c>
      <c r="E8">
        <f>Sheet1!E8</f>
        <v>1115.5</v>
      </c>
      <c r="F8">
        <f>Sheet1!F8</f>
        <v>1115.5</v>
      </c>
      <c r="G8">
        <f>Sheet1!G8</f>
        <v>4262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Voisin</dc:creator>
  <cp:keywords/>
  <dc:description/>
  <cp:lastModifiedBy>Bruno Voisin</cp:lastModifiedBy>
  <dcterms:created xsi:type="dcterms:W3CDTF">2002-11-06T06:53:44Z</dcterms:created>
  <dcterms:modified xsi:type="dcterms:W3CDTF">2002-11-06T06:56:12Z</dcterms:modified>
  <cp:category/>
  <cp:version/>
  <cp:contentType/>
  <cp:contentStatus/>
</cp:coreProperties>
</file>